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4"/>
  </bookViews>
  <sheets>
    <sheet name="2018年" sheetId="3" r:id="rId1"/>
    <sheet name="2019年" sheetId="4" r:id="rId2"/>
    <sheet name="2020年 " sheetId="5" r:id="rId3"/>
    <sheet name="2021年 " sheetId="6" r:id="rId4"/>
    <sheet name="2022年 " sheetId="7" r:id="rId5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7"/>
  <c r="D20" i="6"/>
  <c r="G20"/>
  <c r="L19" i="5"/>
  <c r="F19"/>
  <c r="K19"/>
  <c r="J19"/>
  <c r="G19"/>
  <c r="E19"/>
  <c r="D19"/>
  <c r="K19" i="4"/>
  <c r="J19"/>
  <c r="G19"/>
  <c r="E19"/>
  <c r="D19"/>
  <c r="L18" i="3" l="1"/>
  <c r="K18"/>
  <c r="F18"/>
  <c r="E18"/>
  <c r="J18" l="1"/>
  <c r="G18"/>
  <c r="D18"/>
</calcChain>
</file>

<file path=xl/sharedStrings.xml><?xml version="1.0" encoding="utf-8"?>
<sst xmlns="http://schemas.openxmlformats.org/spreadsheetml/2006/main" count="175" uniqueCount="50">
  <si>
    <t>設備の種類</t>
    <rPh sb="0" eb="2">
      <t>セツビ</t>
    </rPh>
    <rPh sb="3" eb="5">
      <t>シュルイ</t>
    </rPh>
    <phoneticPr fontId="1"/>
  </si>
  <si>
    <t>保有台数</t>
    <rPh sb="0" eb="2">
      <t>ホユウ</t>
    </rPh>
    <rPh sb="2" eb="4">
      <t>ダイスウ</t>
    </rPh>
    <phoneticPr fontId="1"/>
  </si>
  <si>
    <t>（内コンピューター）</t>
    <rPh sb="1" eb="2">
      <t>ウチ</t>
    </rPh>
    <phoneticPr fontId="1"/>
  </si>
  <si>
    <t>稼動台数</t>
    <rPh sb="0" eb="2">
      <t>カドウ</t>
    </rPh>
    <rPh sb="2" eb="4">
      <t>ダイスウ</t>
    </rPh>
    <phoneticPr fontId="1"/>
  </si>
  <si>
    <t>ドラムレス機</t>
    <rPh sb="5" eb="6">
      <t>キ</t>
    </rPh>
    <phoneticPr fontId="1"/>
  </si>
  <si>
    <t>ド　ラ　ム 機</t>
    <rPh sb="6" eb="7">
      <t>キ</t>
    </rPh>
    <phoneticPr fontId="1"/>
  </si>
  <si>
    <t>（他への貸与編機は除き、他より借用編機は含む）</t>
    <rPh sb="1" eb="2">
      <t>ホカ</t>
    </rPh>
    <rPh sb="4" eb="5">
      <t>カ</t>
    </rPh>
    <rPh sb="5" eb="6">
      <t>アタ</t>
    </rPh>
    <rPh sb="6" eb="8">
      <t>アミキ</t>
    </rPh>
    <rPh sb="9" eb="10">
      <t>ノゾ</t>
    </rPh>
    <rPh sb="12" eb="13">
      <t>ホカ</t>
    </rPh>
    <rPh sb="15" eb="17">
      <t>シャクヨウ</t>
    </rPh>
    <rPh sb="17" eb="19">
      <t>アミキ</t>
    </rPh>
    <rPh sb="20" eb="21">
      <t>フク</t>
    </rPh>
    <phoneticPr fontId="1"/>
  </si>
  <si>
    <t>シングル機</t>
    <rPh sb="4" eb="5">
      <t>キ</t>
    </rPh>
    <phoneticPr fontId="1"/>
  </si>
  <si>
    <t>ダ ブ ル 機</t>
    <rPh sb="6" eb="7">
      <t>キ</t>
    </rPh>
    <phoneticPr fontId="1"/>
  </si>
  <si>
    <t>ソックス</t>
    <phoneticPr fontId="1"/>
  </si>
  <si>
    <t>ﾀ  ｲ  ﾂ</t>
    <phoneticPr fontId="1"/>
  </si>
  <si>
    <t>サポーター類</t>
    <rPh sb="5" eb="6">
      <t>ルイ</t>
    </rPh>
    <phoneticPr fontId="1"/>
  </si>
  <si>
    <t>合　　　　　計</t>
    <rPh sb="0" eb="1">
      <t>ゴウ</t>
    </rPh>
    <rPh sb="6" eb="7">
      <t>ケイ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</si>
  <si>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</si>
  <si>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</si>
  <si>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30年</t>
    <rPh sb="2" eb="3">
      <t>ネン</t>
    </rPh>
    <phoneticPr fontId="1"/>
  </si>
  <si>
    <t>シ　　ン　　グ　　ル　　  機</t>
    <rPh sb="14" eb="15">
      <t>キ</t>
    </rPh>
    <phoneticPr fontId="1"/>
  </si>
  <si>
    <t>ダ　　　ブ　　　ル　　　  機</t>
    <rPh sb="14" eb="15">
      <t>キ</t>
    </rPh>
    <phoneticPr fontId="1"/>
  </si>
  <si>
    <t>イ　　ン　　ナ　ー　　用　　編　　立　　　   機</t>
    <rPh sb="11" eb="12">
      <t>ヨウ</t>
    </rPh>
    <rPh sb="14" eb="15">
      <t>ア</t>
    </rPh>
    <rPh sb="17" eb="18">
      <t>タ</t>
    </rPh>
    <rPh sb="24" eb="25">
      <t>キ</t>
    </rPh>
    <phoneticPr fontId="1"/>
  </si>
  <si>
    <t>P　　　　S　　　　　編　　　　  立　　　　　 機</t>
    <rPh sb="11" eb="12">
      <t>ア</t>
    </rPh>
    <rPh sb="18" eb="19">
      <t>タ</t>
    </rPh>
    <rPh sb="25" eb="26">
      <t>キ</t>
    </rPh>
    <phoneticPr fontId="1"/>
  </si>
  <si>
    <t>五　　　本　　 指　　　編　　　 立　　　　 機</t>
    <rPh sb="0" eb="1">
      <t>５</t>
    </rPh>
    <rPh sb="4" eb="5">
      <t>ホン</t>
    </rPh>
    <rPh sb="8" eb="9">
      <t>ユビ</t>
    </rPh>
    <rPh sb="12" eb="13">
      <t>ア</t>
    </rPh>
    <rPh sb="17" eb="18">
      <t>タ</t>
    </rPh>
    <rPh sb="23" eb="24">
      <t>キ</t>
    </rPh>
    <phoneticPr fontId="1"/>
  </si>
  <si>
    <t>国内設備　靴下編機　台数推移</t>
    <rPh sb="0" eb="2">
      <t>コクナイ</t>
    </rPh>
    <rPh sb="2" eb="4">
      <t>セツビ</t>
    </rPh>
    <rPh sb="5" eb="7">
      <t>クツシタ</t>
    </rPh>
    <rPh sb="7" eb="9">
      <t>アミキ</t>
    </rPh>
    <rPh sb="10" eb="12">
      <t>ダイスウ</t>
    </rPh>
    <rPh sb="12" eb="14">
      <t>スイイ</t>
    </rPh>
    <phoneticPr fontId="1"/>
  </si>
  <si>
    <t>2018年.12月末現在</t>
    <rPh sb="4" eb="5">
      <t>ネン</t>
    </rPh>
    <rPh sb="8" eb="9">
      <t>ガツ</t>
    </rPh>
    <rPh sb="9" eb="10">
      <t>マツ</t>
    </rPh>
    <rPh sb="10" eb="12">
      <t>ゲンザイ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</si>
  <si>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</si>
  <si>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</si>
  <si>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</si>
  <si>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</si>
  <si>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2019年.12月末現在</t>
    <rPh sb="4" eb="5">
      <t>ネン</t>
    </rPh>
    <rPh sb="8" eb="9">
      <t>ガツ</t>
    </rPh>
    <rPh sb="9" eb="10">
      <t>マツ</t>
    </rPh>
    <rPh sb="10" eb="12">
      <t>ゲンザイ</t>
    </rPh>
    <phoneticPr fontId="1"/>
  </si>
  <si>
    <t>日本靴下工業会　調べ</t>
    <rPh sb="0" eb="2">
      <t>ニホン</t>
    </rPh>
    <rPh sb="2" eb="4">
      <t>クツシタ</t>
    </rPh>
    <rPh sb="4" eb="6">
      <t>コウギョウ</t>
    </rPh>
    <rPh sb="6" eb="7">
      <t>カイ</t>
    </rPh>
    <rPh sb="8" eb="9">
      <t>シラ</t>
    </rPh>
    <phoneticPr fontId="1"/>
  </si>
  <si>
    <t>(令和2年総会配布　別紙資料６）</t>
    <rPh sb="1" eb="3">
      <t>レイワ</t>
    </rPh>
    <rPh sb="4" eb="5">
      <t>ネン</t>
    </rPh>
    <rPh sb="5" eb="7">
      <t>ソウカイ</t>
    </rPh>
    <rPh sb="7" eb="9">
      <t>ハイフ</t>
    </rPh>
    <rPh sb="10" eb="12">
      <t>ベッシ</t>
    </rPh>
    <rPh sb="12" eb="14">
      <t>シリョウ</t>
    </rPh>
    <phoneticPr fontId="1"/>
  </si>
  <si>
    <t>2020年.12月末現在</t>
    <rPh sb="4" eb="5">
      <t>ネン</t>
    </rPh>
    <rPh sb="8" eb="9">
      <t>ガツ</t>
    </rPh>
    <rPh sb="9" eb="10">
      <t>マツ</t>
    </rPh>
    <rPh sb="10" eb="12">
      <t>ゲンザイ</t>
    </rPh>
    <phoneticPr fontId="1"/>
  </si>
  <si>
    <t>2020年</t>
    <rPh sb="4" eb="5">
      <t>ネン</t>
    </rPh>
    <phoneticPr fontId="1"/>
  </si>
  <si>
    <t>柄コンピュータ機</t>
    <rPh sb="0" eb="1">
      <t>ガラ</t>
    </rPh>
    <rPh sb="7" eb="8">
      <t>キ</t>
    </rPh>
    <phoneticPr fontId="1"/>
  </si>
  <si>
    <t>メ　カ　柄　機</t>
    <rPh sb="4" eb="5">
      <t>ガラ</t>
    </rPh>
    <rPh sb="6" eb="7">
      <t>キ</t>
    </rPh>
    <phoneticPr fontId="1"/>
  </si>
  <si>
    <t>横　　編 　　機</t>
    <rPh sb="0" eb="1">
      <t>ヨコ</t>
    </rPh>
    <rPh sb="3" eb="4">
      <t>ヘン</t>
    </rPh>
    <rPh sb="7" eb="8">
      <t>キ</t>
    </rPh>
    <phoneticPr fontId="1"/>
  </si>
  <si>
    <t>イ　　ン　　ナ　ー　　用　　編　　立　　  機</t>
    <rPh sb="11" eb="12">
      <t>ヨウ</t>
    </rPh>
    <rPh sb="14" eb="15">
      <t>ア</t>
    </rPh>
    <rPh sb="17" eb="18">
      <t>タ</t>
    </rPh>
    <rPh sb="22" eb="23">
      <t>キ</t>
    </rPh>
    <phoneticPr fontId="1"/>
  </si>
  <si>
    <t>P　　　S　　　　編　　　  立　　　　 機</t>
    <rPh sb="9" eb="10">
      <t>ア</t>
    </rPh>
    <rPh sb="15" eb="16">
      <t>タ</t>
    </rPh>
    <rPh sb="21" eb="22">
      <t>キ</t>
    </rPh>
    <phoneticPr fontId="1"/>
  </si>
  <si>
    <t>(令和3年総会配布　別紙資料６）</t>
    <rPh sb="1" eb="3">
      <t>レイワ</t>
    </rPh>
    <rPh sb="4" eb="5">
      <t>ネン</t>
    </rPh>
    <rPh sb="5" eb="7">
      <t>ソウカイ</t>
    </rPh>
    <rPh sb="7" eb="9">
      <t>ハイフ</t>
    </rPh>
    <rPh sb="10" eb="12">
      <t>ベッシ</t>
    </rPh>
    <rPh sb="12" eb="14">
      <t>シリョウ</t>
    </rPh>
    <phoneticPr fontId="1"/>
  </si>
  <si>
    <t>(2020年度版）</t>
    <rPh sb="5" eb="7">
      <t>ネンド</t>
    </rPh>
    <rPh sb="7" eb="8">
      <t>バン</t>
    </rPh>
    <phoneticPr fontId="1"/>
  </si>
  <si>
    <t>(令和4年総会配布　統計資料６）</t>
    <rPh sb="1" eb="3">
      <t>レイワ</t>
    </rPh>
    <rPh sb="4" eb="5">
      <t>ネン</t>
    </rPh>
    <rPh sb="5" eb="7">
      <t>ソウカイ</t>
    </rPh>
    <rPh sb="7" eb="9">
      <t>ハイフ</t>
    </rPh>
    <rPh sb="10" eb="12">
      <t>トウケイ</t>
    </rPh>
    <rPh sb="12" eb="14">
      <t>シリョウ</t>
    </rPh>
    <phoneticPr fontId="1"/>
  </si>
  <si>
    <t>2021年</t>
    <rPh sb="4" eb="5">
      <t>ネン</t>
    </rPh>
    <phoneticPr fontId="1"/>
  </si>
  <si>
    <t>イ　　ン　　ナ　ー　　用　　編　　立　   機</t>
    <rPh sb="11" eb="12">
      <t>ヨウ</t>
    </rPh>
    <rPh sb="14" eb="15">
      <t>ア</t>
    </rPh>
    <rPh sb="17" eb="18">
      <t>タ</t>
    </rPh>
    <rPh sb="22" eb="23">
      <t>キ</t>
    </rPh>
    <phoneticPr fontId="1"/>
  </si>
  <si>
    <t>タイツ</t>
    <phoneticPr fontId="1"/>
  </si>
  <si>
    <t xml:space="preserve">  (2021年度版）</t>
    <rPh sb="7" eb="9">
      <t>ネンド</t>
    </rPh>
    <rPh sb="9" eb="10">
      <t>バン</t>
    </rPh>
    <phoneticPr fontId="1"/>
  </si>
  <si>
    <t>2021年12月末現在</t>
    <rPh sb="4" eb="5">
      <t>ネン</t>
    </rPh>
    <rPh sb="7" eb="8">
      <t>ガツ</t>
    </rPh>
    <rPh sb="8" eb="9">
      <t>マツ</t>
    </rPh>
    <rPh sb="9" eb="11">
      <t>ゲンザイ</t>
    </rPh>
    <phoneticPr fontId="1"/>
  </si>
  <si>
    <t>(台）</t>
    <rPh sb="1" eb="2">
      <t>ダイ</t>
    </rPh>
    <phoneticPr fontId="1"/>
  </si>
  <si>
    <t xml:space="preserve">  (2022年度版）</t>
    <rPh sb="7" eb="9">
      <t>ネンド</t>
    </rPh>
    <rPh sb="9" eb="10">
      <t>バン</t>
    </rPh>
    <phoneticPr fontId="1"/>
  </si>
  <si>
    <t>2022年12月末現在</t>
    <rPh sb="4" eb="5">
      <t>ネン</t>
    </rPh>
    <rPh sb="7" eb="8">
      <t>ガツ</t>
    </rPh>
    <rPh sb="8" eb="9">
      <t>マツ</t>
    </rPh>
    <rPh sb="9" eb="11">
      <t>ゲンザイ</t>
    </rPh>
    <phoneticPr fontId="1"/>
  </si>
  <si>
    <t>2022年</t>
    <rPh sb="4" eb="5">
      <t>ネン</t>
    </rPh>
    <phoneticPr fontId="1"/>
  </si>
  <si>
    <t>(令和5年総会配布　統計資料６）</t>
    <rPh sb="1" eb="3">
      <t>レイワ</t>
    </rPh>
    <rPh sb="4" eb="5">
      <t>ネン</t>
    </rPh>
    <rPh sb="5" eb="7">
      <t>ソウカイ</t>
    </rPh>
    <rPh sb="7" eb="9">
      <t>ハイフ</t>
    </rPh>
    <rPh sb="10" eb="12">
      <t>トウケイ</t>
    </rPh>
    <rPh sb="12" eb="14">
      <t>シリョウ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</si>
</sst>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0" xfId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3" borderId="1" xfId="1" applyFont="1" applyFill="1" applyBorder="1">
      <alignment vertical="center"/>
    </xf>
    <xf numFmtId="38" fontId="6" fillId="3" borderId="8" xfId="1" applyFont="1" applyFill="1" applyBorder="1">
      <alignment vertical="center"/>
    </xf>
    <xf numFmtId="38" fontId="6" fillId="3" borderId="13" xfId="1" applyFont="1" applyFill="1" applyBorder="1">
      <alignment vertical="center"/>
    </xf>
    <xf numFmtId="38" fontId="6" fillId="3" borderId="10" xfId="1" applyFont="1" applyFill="1" applyBorder="1">
      <alignment vertical="center"/>
    </xf>
    <xf numFmtId="0" fontId="8" fillId="0" borderId="0" xfId="0" applyFont="1">
      <alignment vertical="center"/>
    </xf>
    <xf numFmtId="14" fontId="6" fillId="0" borderId="0" xfId="0" applyNumberFormat="1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8" xfId="1" applyFont="1" applyBorder="1">
      <alignment vertical="center"/>
    </xf>
    <xf numFmtId="38" fontId="10" fillId="0" borderId="12" xfId="1" applyFont="1" applyBorder="1">
      <alignment vertical="center"/>
    </xf>
    <xf numFmtId="38" fontId="10" fillId="0" borderId="10" xfId="1" applyFont="1" applyBorder="1">
      <alignment vertical="center"/>
    </xf>
    <xf numFmtId="38" fontId="10" fillId="0" borderId="1" xfId="1" applyFont="1" applyBorder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38" fontId="10" fillId="3" borderId="5" xfId="1" applyFont="1" applyFill="1" applyBorder="1">
      <alignment vertical="center"/>
    </xf>
    <xf numFmtId="38" fontId="10" fillId="3" borderId="16" xfId="1" applyFont="1" applyFill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15" xfId="1" applyFont="1" applyFill="1" applyBorder="1">
      <alignment vertical="center"/>
    </xf>
    <xf numFmtId="38" fontId="10" fillId="0" borderId="18" xfId="1" applyFont="1" applyBorder="1">
      <alignment vertical="center"/>
    </xf>
    <xf numFmtId="38" fontId="10" fillId="0" borderId="19" xfId="1" applyFont="1" applyBorder="1">
      <alignment vertical="center"/>
    </xf>
    <xf numFmtId="38" fontId="10" fillId="0" borderId="20" xfId="1" applyFont="1" applyBorder="1">
      <alignment vertical="center"/>
    </xf>
    <xf numFmtId="38" fontId="10" fillId="0" borderId="17" xfId="1" applyFont="1" applyBorder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workbookViewId="0">
      <selection activeCell="N8" sqref="N8"/>
    </sheetView>
  </sheetViews>
  <sheetFormatPr defaultRowHeight="13.5"/>
  <cols>
    <col min="1" max="1" width="16.375" customWidth="1"/>
    <col min="2" max="2" width="13.875" customWidth="1"/>
    <col min="3" max="3" width="15.125" customWidth="1"/>
    <col min="4" max="6" width="13.625" customWidth="1"/>
    <col min="7" max="9" width="13.625" hidden="1" customWidth="1"/>
    <col min="10" max="12" width="13.625" customWidth="1"/>
  </cols>
  <sheetData>
    <row r="2" spans="1:13" ht="24">
      <c r="B2" s="3" t="s">
        <v>21</v>
      </c>
      <c r="F2" s="1" t="s">
        <v>6</v>
      </c>
      <c r="H2" s="1"/>
      <c r="I2" s="1"/>
      <c r="J2" s="1"/>
      <c r="K2" s="1"/>
      <c r="L2" s="1"/>
      <c r="M2" s="1"/>
    </row>
    <row r="4" spans="1:13">
      <c r="K4" t="s">
        <v>22</v>
      </c>
    </row>
    <row r="5" spans="1:13" ht="30" customHeight="1">
      <c r="A5" s="49" t="s">
        <v>0</v>
      </c>
      <c r="B5" s="50"/>
      <c r="C5" s="51"/>
      <c r="D5" s="55" t="s">
        <v>1</v>
      </c>
      <c r="E5" s="56"/>
      <c r="F5" s="57"/>
      <c r="G5" s="55" t="s">
        <v>2</v>
      </c>
      <c r="H5" s="56"/>
      <c r="I5" s="57"/>
      <c r="J5" s="48" t="s">
        <v>3</v>
      </c>
      <c r="K5" s="48"/>
      <c r="L5" s="48"/>
    </row>
    <row r="6" spans="1:13" ht="30" customHeight="1">
      <c r="A6" s="52"/>
      <c r="B6" s="53"/>
      <c r="C6" s="54"/>
      <c r="D6" s="4" t="s">
        <v>23</v>
      </c>
      <c r="E6" s="4" t="s">
        <v>24</v>
      </c>
      <c r="F6" s="4" t="s">
        <v>25</v>
      </c>
      <c r="G6" s="4" t="s">
        <v>13</v>
      </c>
      <c r="H6" s="4" t="s">
        <v>14</v>
      </c>
      <c r="I6" s="4" t="s">
        <v>15</v>
      </c>
      <c r="J6" s="4" t="s">
        <v>23</v>
      </c>
      <c r="K6" s="4" t="s">
        <v>24</v>
      </c>
      <c r="L6" s="4" t="s">
        <v>25</v>
      </c>
    </row>
    <row r="7" spans="1:13" ht="30" customHeight="1">
      <c r="A7" s="48" t="s">
        <v>9</v>
      </c>
      <c r="B7" s="48" t="s">
        <v>7</v>
      </c>
      <c r="C7" s="5" t="s">
        <v>4</v>
      </c>
      <c r="D7" s="6">
        <v>3062</v>
      </c>
      <c r="E7" s="6">
        <v>3078</v>
      </c>
      <c r="F7" s="6">
        <v>3356</v>
      </c>
      <c r="G7" s="6">
        <v>2185</v>
      </c>
      <c r="H7" s="6"/>
      <c r="I7" s="6"/>
      <c r="J7" s="6">
        <v>2550</v>
      </c>
      <c r="K7" s="6">
        <v>2552</v>
      </c>
      <c r="L7" s="6">
        <v>2690</v>
      </c>
    </row>
    <row r="8" spans="1:13" ht="30" customHeight="1">
      <c r="A8" s="48"/>
      <c r="B8" s="48"/>
      <c r="C8" s="5" t="s">
        <v>5</v>
      </c>
      <c r="D8" s="6">
        <v>2087</v>
      </c>
      <c r="E8" s="6">
        <v>1976</v>
      </c>
      <c r="F8" s="6">
        <v>1994</v>
      </c>
      <c r="G8" s="6">
        <v>1108</v>
      </c>
      <c r="H8" s="6"/>
      <c r="I8" s="6"/>
      <c r="J8" s="6">
        <v>1435</v>
      </c>
      <c r="K8" s="6">
        <v>1308</v>
      </c>
      <c r="L8" s="6">
        <v>1361</v>
      </c>
    </row>
    <row r="9" spans="1:13" ht="30" customHeight="1">
      <c r="A9" s="48"/>
      <c r="B9" s="48" t="s">
        <v>8</v>
      </c>
      <c r="C9" s="5" t="s">
        <v>4</v>
      </c>
      <c r="D9" s="6">
        <v>1815</v>
      </c>
      <c r="E9" s="6">
        <v>1949</v>
      </c>
      <c r="F9" s="6">
        <v>1990</v>
      </c>
      <c r="G9" s="6">
        <v>1246</v>
      </c>
      <c r="H9" s="6"/>
      <c r="I9" s="6"/>
      <c r="J9" s="6">
        <v>1518</v>
      </c>
      <c r="K9" s="6">
        <v>1625</v>
      </c>
      <c r="L9" s="6">
        <v>1353</v>
      </c>
    </row>
    <row r="10" spans="1:13" ht="30" customHeight="1">
      <c r="A10" s="48"/>
      <c r="B10" s="48"/>
      <c r="C10" s="5" t="s">
        <v>5</v>
      </c>
      <c r="D10" s="6">
        <v>2238</v>
      </c>
      <c r="E10" s="6">
        <v>2117</v>
      </c>
      <c r="F10" s="6">
        <v>1634</v>
      </c>
      <c r="G10" s="6">
        <v>680</v>
      </c>
      <c r="H10" s="6"/>
      <c r="I10" s="6"/>
      <c r="J10" s="6">
        <v>1534</v>
      </c>
      <c r="K10" s="6">
        <v>1409</v>
      </c>
      <c r="L10" s="6">
        <v>1212</v>
      </c>
    </row>
    <row r="11" spans="1:13" ht="30" customHeight="1">
      <c r="A11" s="48" t="s">
        <v>10</v>
      </c>
      <c r="B11" s="47" t="s">
        <v>16</v>
      </c>
      <c r="C11" s="47"/>
      <c r="D11" s="6">
        <v>450</v>
      </c>
      <c r="E11" s="6">
        <v>464</v>
      </c>
      <c r="F11" s="6">
        <v>429</v>
      </c>
      <c r="G11" s="6">
        <v>182</v>
      </c>
      <c r="H11" s="6"/>
      <c r="I11" s="6"/>
      <c r="J11" s="6">
        <v>269</v>
      </c>
      <c r="K11" s="6">
        <v>235</v>
      </c>
      <c r="L11" s="6">
        <v>209</v>
      </c>
    </row>
    <row r="12" spans="1:13" ht="30" customHeight="1">
      <c r="A12" s="48"/>
      <c r="B12" s="47" t="s">
        <v>17</v>
      </c>
      <c r="C12" s="47"/>
      <c r="D12" s="6">
        <v>248</v>
      </c>
      <c r="E12" s="6">
        <v>263</v>
      </c>
      <c r="F12" s="6">
        <v>222</v>
      </c>
      <c r="G12" s="6">
        <v>130</v>
      </c>
      <c r="H12" s="6"/>
      <c r="I12" s="6"/>
      <c r="J12" s="6">
        <v>149</v>
      </c>
      <c r="K12" s="6">
        <v>153</v>
      </c>
      <c r="L12" s="6">
        <v>146</v>
      </c>
    </row>
    <row r="13" spans="1:13" ht="30" customHeight="1">
      <c r="A13" s="47" t="s">
        <v>19</v>
      </c>
      <c r="B13" s="47"/>
      <c r="C13" s="47"/>
      <c r="D13" s="6">
        <v>4788</v>
      </c>
      <c r="E13" s="6">
        <v>4596</v>
      </c>
      <c r="F13" s="6">
        <v>4471</v>
      </c>
      <c r="G13" s="6">
        <v>2144</v>
      </c>
      <c r="H13" s="6"/>
      <c r="I13" s="6"/>
      <c r="J13" s="6">
        <v>2996</v>
      </c>
      <c r="K13" s="6">
        <v>3151</v>
      </c>
      <c r="L13" s="6">
        <v>2753</v>
      </c>
    </row>
    <row r="14" spans="1:13" ht="30" customHeight="1">
      <c r="A14" s="48" t="s">
        <v>11</v>
      </c>
      <c r="B14" s="47" t="s">
        <v>16</v>
      </c>
      <c r="C14" s="47"/>
      <c r="D14" s="6">
        <v>248</v>
      </c>
      <c r="E14" s="6">
        <v>218</v>
      </c>
      <c r="F14" s="6">
        <v>243</v>
      </c>
      <c r="G14" s="6">
        <v>102</v>
      </c>
      <c r="H14" s="6"/>
      <c r="I14" s="6"/>
      <c r="J14" s="6">
        <v>192</v>
      </c>
      <c r="K14" s="6">
        <v>176</v>
      </c>
      <c r="L14" s="6">
        <v>193</v>
      </c>
    </row>
    <row r="15" spans="1:13" ht="30" customHeight="1">
      <c r="A15" s="48"/>
      <c r="B15" s="47" t="s">
        <v>17</v>
      </c>
      <c r="C15" s="47"/>
      <c r="D15" s="6">
        <v>66</v>
      </c>
      <c r="E15" s="6">
        <v>67</v>
      </c>
      <c r="F15" s="6">
        <v>91</v>
      </c>
      <c r="G15" s="6">
        <v>20</v>
      </c>
      <c r="H15" s="6"/>
      <c r="I15" s="6"/>
      <c r="J15" s="6">
        <v>41</v>
      </c>
      <c r="K15" s="6">
        <v>56</v>
      </c>
      <c r="L15" s="6">
        <v>68</v>
      </c>
    </row>
    <row r="16" spans="1:13" ht="30" customHeight="1">
      <c r="A16" s="47" t="s">
        <v>20</v>
      </c>
      <c r="B16" s="47"/>
      <c r="C16" s="47"/>
      <c r="D16" s="6">
        <v>284</v>
      </c>
      <c r="E16" s="6">
        <v>340</v>
      </c>
      <c r="F16" s="6">
        <v>384</v>
      </c>
      <c r="G16" s="6">
        <v>140</v>
      </c>
      <c r="H16" s="6"/>
      <c r="I16" s="6"/>
      <c r="J16" s="6">
        <v>249</v>
      </c>
      <c r="K16" s="6">
        <v>283</v>
      </c>
      <c r="L16" s="6">
        <v>292</v>
      </c>
    </row>
    <row r="17" spans="1:12" ht="30" customHeight="1">
      <c r="A17" s="47" t="s">
        <v>18</v>
      </c>
      <c r="B17" s="47"/>
      <c r="C17" s="47"/>
      <c r="D17" s="6">
        <v>155</v>
      </c>
      <c r="E17" s="6">
        <v>142</v>
      </c>
      <c r="F17" s="6">
        <v>252</v>
      </c>
      <c r="G17" s="6">
        <v>83</v>
      </c>
      <c r="H17" s="6"/>
      <c r="I17" s="6"/>
      <c r="J17" s="6">
        <v>94</v>
      </c>
      <c r="K17" s="6">
        <v>117</v>
      </c>
      <c r="L17" s="6">
        <v>162</v>
      </c>
    </row>
    <row r="18" spans="1:12" ht="30" customHeight="1">
      <c r="A18" s="48" t="s">
        <v>12</v>
      </c>
      <c r="B18" s="48"/>
      <c r="C18" s="48"/>
      <c r="D18" s="6">
        <f>SUM(D7:D17)</f>
        <v>15441</v>
      </c>
      <c r="E18" s="6">
        <f>SUM(E7:E17)</f>
        <v>15210</v>
      </c>
      <c r="F18" s="6">
        <f>SUM(F7:F17)</f>
        <v>15066</v>
      </c>
      <c r="G18" s="6">
        <f>SUM(G7:G17)</f>
        <v>8020</v>
      </c>
      <c r="H18" s="6"/>
      <c r="I18" s="6"/>
      <c r="J18" s="6">
        <f>SUM(J7:J17)</f>
        <v>11027</v>
      </c>
      <c r="K18" s="6">
        <f>SUM(K7:K17)</f>
        <v>11065</v>
      </c>
      <c r="L18" s="6">
        <f>SUM(L7:L17)</f>
        <v>10439</v>
      </c>
    </row>
    <row r="22" spans="1:12">
      <c r="D22" s="2"/>
      <c r="E22" s="2"/>
      <c r="F22" s="2"/>
    </row>
  </sheetData>
  <mergeCells count="17">
    <mergeCell ref="A5:C6"/>
    <mergeCell ref="D5:F5"/>
    <mergeCell ref="G5:I5"/>
    <mergeCell ref="J5:L5"/>
    <mergeCell ref="A7:A10"/>
    <mergeCell ref="B7:B8"/>
    <mergeCell ref="B9:B10"/>
    <mergeCell ref="A16:C16"/>
    <mergeCell ref="A17:C17"/>
    <mergeCell ref="A18:C18"/>
    <mergeCell ref="A11:A12"/>
    <mergeCell ref="B11:C11"/>
    <mergeCell ref="B12:C12"/>
    <mergeCell ref="A13:C13"/>
    <mergeCell ref="A14:A15"/>
    <mergeCell ref="B14:C14"/>
    <mergeCell ref="B15:C1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M8" sqref="M8"/>
    </sheetView>
  </sheetViews>
  <sheetFormatPr defaultRowHeight="13.5"/>
  <cols>
    <col min="1" max="1" width="16.375" style="7" customWidth="1"/>
    <col min="2" max="2" width="13.875" style="7" customWidth="1"/>
    <col min="3" max="3" width="15.125" style="7" customWidth="1"/>
    <col min="4" max="6" width="13.625" style="7" customWidth="1"/>
    <col min="7" max="9" width="13.625" style="7" hidden="1" customWidth="1"/>
    <col min="10" max="12" width="13.625" style="7" customWidth="1"/>
    <col min="13" max="16384" width="9" style="7"/>
  </cols>
  <sheetData>
    <row r="1" spans="1:13" ht="15.75" customHeight="1">
      <c r="A1" s="8" t="s">
        <v>29</v>
      </c>
    </row>
    <row r="2" spans="1:13" ht="9" customHeight="1">
      <c r="A2" s="8"/>
    </row>
    <row r="3" spans="1:13" ht="21">
      <c r="B3" s="23" t="s">
        <v>21</v>
      </c>
      <c r="F3" s="8" t="s">
        <v>6</v>
      </c>
      <c r="H3" s="8"/>
      <c r="I3" s="8"/>
      <c r="J3" s="8"/>
      <c r="K3" s="8"/>
      <c r="L3" s="8"/>
      <c r="M3" s="8"/>
    </row>
    <row r="5" spans="1:13">
      <c r="K5" s="7" t="s">
        <v>27</v>
      </c>
    </row>
    <row r="6" spans="1:13" ht="18.75" customHeight="1" thickBot="1">
      <c r="A6" s="58" t="s">
        <v>0</v>
      </c>
      <c r="B6" s="59"/>
      <c r="C6" s="60"/>
      <c r="D6" s="64" t="s">
        <v>1</v>
      </c>
      <c r="E6" s="65"/>
      <c r="F6" s="60"/>
      <c r="G6" s="64" t="s">
        <v>2</v>
      </c>
      <c r="H6" s="65"/>
      <c r="I6" s="66"/>
      <c r="J6" s="67" t="s">
        <v>3</v>
      </c>
      <c r="K6" s="67"/>
      <c r="L6" s="68"/>
    </row>
    <row r="7" spans="1:13" ht="30" customHeight="1">
      <c r="A7" s="61"/>
      <c r="B7" s="62"/>
      <c r="C7" s="63"/>
      <c r="D7" s="9" t="s">
        <v>24</v>
      </c>
      <c r="E7" s="10" t="s">
        <v>25</v>
      </c>
      <c r="F7" s="11" t="s">
        <v>26</v>
      </c>
      <c r="G7" s="12" t="s">
        <v>13</v>
      </c>
      <c r="H7" s="9" t="s">
        <v>14</v>
      </c>
      <c r="I7" s="9" t="s">
        <v>15</v>
      </c>
      <c r="J7" s="9" t="s">
        <v>24</v>
      </c>
      <c r="K7" s="10" t="s">
        <v>25</v>
      </c>
      <c r="L7" s="11" t="s">
        <v>26</v>
      </c>
    </row>
    <row r="8" spans="1:13" ht="30" customHeight="1">
      <c r="A8" s="67" t="s">
        <v>9</v>
      </c>
      <c r="B8" s="67" t="s">
        <v>7</v>
      </c>
      <c r="C8" s="17" t="s">
        <v>4</v>
      </c>
      <c r="D8" s="13">
        <v>3078</v>
      </c>
      <c r="E8" s="14">
        <v>3356</v>
      </c>
      <c r="F8" s="15">
        <v>3254</v>
      </c>
      <c r="G8" s="16">
        <v>2185</v>
      </c>
      <c r="H8" s="13"/>
      <c r="I8" s="13"/>
      <c r="J8" s="13">
        <v>2552</v>
      </c>
      <c r="K8" s="14">
        <v>2690</v>
      </c>
      <c r="L8" s="15">
        <v>2483</v>
      </c>
    </row>
    <row r="9" spans="1:13" ht="30" customHeight="1">
      <c r="A9" s="67"/>
      <c r="B9" s="67"/>
      <c r="C9" s="17" t="s">
        <v>5</v>
      </c>
      <c r="D9" s="13">
        <v>1976</v>
      </c>
      <c r="E9" s="14">
        <v>1994</v>
      </c>
      <c r="F9" s="15">
        <v>2058</v>
      </c>
      <c r="G9" s="16">
        <v>1108</v>
      </c>
      <c r="H9" s="13"/>
      <c r="I9" s="13"/>
      <c r="J9" s="13">
        <v>1308</v>
      </c>
      <c r="K9" s="14">
        <v>1361</v>
      </c>
      <c r="L9" s="15">
        <v>1399</v>
      </c>
    </row>
    <row r="10" spans="1:13" ht="30" customHeight="1">
      <c r="A10" s="67"/>
      <c r="B10" s="67" t="s">
        <v>8</v>
      </c>
      <c r="C10" s="17" t="s">
        <v>4</v>
      </c>
      <c r="D10" s="13">
        <v>1949</v>
      </c>
      <c r="E10" s="14">
        <v>1990</v>
      </c>
      <c r="F10" s="15">
        <v>1620</v>
      </c>
      <c r="G10" s="16">
        <v>1246</v>
      </c>
      <c r="H10" s="13"/>
      <c r="I10" s="13"/>
      <c r="J10" s="13">
        <v>1625</v>
      </c>
      <c r="K10" s="14">
        <v>1353</v>
      </c>
      <c r="L10" s="15">
        <v>1291</v>
      </c>
    </row>
    <row r="11" spans="1:13" ht="30" customHeight="1">
      <c r="A11" s="67"/>
      <c r="B11" s="67"/>
      <c r="C11" s="17" t="s">
        <v>5</v>
      </c>
      <c r="D11" s="13">
        <v>2117</v>
      </c>
      <c r="E11" s="14">
        <v>1634</v>
      </c>
      <c r="F11" s="15">
        <v>1493</v>
      </c>
      <c r="G11" s="16">
        <v>680</v>
      </c>
      <c r="H11" s="13"/>
      <c r="I11" s="13"/>
      <c r="J11" s="13">
        <v>1409</v>
      </c>
      <c r="K11" s="14">
        <v>1212</v>
      </c>
      <c r="L11" s="15">
        <v>1133</v>
      </c>
    </row>
    <row r="12" spans="1:13" ht="30" customHeight="1">
      <c r="A12" s="67" t="s">
        <v>10</v>
      </c>
      <c r="B12" s="69" t="s">
        <v>16</v>
      </c>
      <c r="C12" s="69"/>
      <c r="D12" s="13">
        <v>464</v>
      </c>
      <c r="E12" s="14">
        <v>429</v>
      </c>
      <c r="F12" s="15">
        <v>449</v>
      </c>
      <c r="G12" s="16">
        <v>182</v>
      </c>
      <c r="H12" s="13"/>
      <c r="I12" s="13"/>
      <c r="J12" s="13">
        <v>235</v>
      </c>
      <c r="K12" s="14">
        <v>209</v>
      </c>
      <c r="L12" s="15">
        <v>203</v>
      </c>
    </row>
    <row r="13" spans="1:13" ht="30" customHeight="1">
      <c r="A13" s="67"/>
      <c r="B13" s="69" t="s">
        <v>17</v>
      </c>
      <c r="C13" s="69"/>
      <c r="D13" s="13">
        <v>263</v>
      </c>
      <c r="E13" s="14">
        <v>222</v>
      </c>
      <c r="F13" s="15">
        <v>242</v>
      </c>
      <c r="G13" s="16">
        <v>130</v>
      </c>
      <c r="H13" s="13"/>
      <c r="I13" s="13"/>
      <c r="J13" s="13">
        <v>153</v>
      </c>
      <c r="K13" s="14">
        <v>146</v>
      </c>
      <c r="L13" s="15">
        <v>131</v>
      </c>
    </row>
    <row r="14" spans="1:13" ht="30" customHeight="1">
      <c r="A14" s="69" t="s">
        <v>19</v>
      </c>
      <c r="B14" s="69"/>
      <c r="C14" s="69"/>
      <c r="D14" s="13">
        <v>4596</v>
      </c>
      <c r="E14" s="14">
        <v>4471</v>
      </c>
      <c r="F14" s="15">
        <v>4203</v>
      </c>
      <c r="G14" s="16">
        <v>2144</v>
      </c>
      <c r="H14" s="13"/>
      <c r="I14" s="13"/>
      <c r="J14" s="13">
        <v>3151</v>
      </c>
      <c r="K14" s="14">
        <v>2753</v>
      </c>
      <c r="L14" s="15">
        <v>2389</v>
      </c>
    </row>
    <row r="15" spans="1:13" ht="30" customHeight="1">
      <c r="A15" s="67" t="s">
        <v>11</v>
      </c>
      <c r="B15" s="69" t="s">
        <v>16</v>
      </c>
      <c r="C15" s="69"/>
      <c r="D15" s="13">
        <v>218</v>
      </c>
      <c r="E15" s="14">
        <v>243</v>
      </c>
      <c r="F15" s="15">
        <v>240</v>
      </c>
      <c r="G15" s="16">
        <v>102</v>
      </c>
      <c r="H15" s="13"/>
      <c r="I15" s="13"/>
      <c r="J15" s="13">
        <v>176</v>
      </c>
      <c r="K15" s="14">
        <v>193</v>
      </c>
      <c r="L15" s="15">
        <v>190</v>
      </c>
    </row>
    <row r="16" spans="1:13" ht="30" customHeight="1">
      <c r="A16" s="67"/>
      <c r="B16" s="69" t="s">
        <v>17</v>
      </c>
      <c r="C16" s="69"/>
      <c r="D16" s="13">
        <v>67</v>
      </c>
      <c r="E16" s="14">
        <v>91</v>
      </c>
      <c r="F16" s="15">
        <v>83</v>
      </c>
      <c r="G16" s="16">
        <v>20</v>
      </c>
      <c r="H16" s="13"/>
      <c r="I16" s="13"/>
      <c r="J16" s="13">
        <v>56</v>
      </c>
      <c r="K16" s="14">
        <v>68</v>
      </c>
      <c r="L16" s="15">
        <v>53</v>
      </c>
    </row>
    <row r="17" spans="1:12" ht="30" customHeight="1">
      <c r="A17" s="69" t="s">
        <v>20</v>
      </c>
      <c r="B17" s="69"/>
      <c r="C17" s="69"/>
      <c r="D17" s="13">
        <v>340</v>
      </c>
      <c r="E17" s="14">
        <v>384</v>
      </c>
      <c r="F17" s="15">
        <v>388</v>
      </c>
      <c r="G17" s="16">
        <v>140</v>
      </c>
      <c r="H17" s="13"/>
      <c r="I17" s="13"/>
      <c r="J17" s="13">
        <v>283</v>
      </c>
      <c r="K17" s="14">
        <v>292</v>
      </c>
      <c r="L17" s="15">
        <v>298</v>
      </c>
    </row>
    <row r="18" spans="1:12" ht="30" customHeight="1">
      <c r="A18" s="69" t="s">
        <v>18</v>
      </c>
      <c r="B18" s="69"/>
      <c r="C18" s="69"/>
      <c r="D18" s="13">
        <v>142</v>
      </c>
      <c r="E18" s="14">
        <v>252</v>
      </c>
      <c r="F18" s="15">
        <v>206</v>
      </c>
      <c r="G18" s="16">
        <v>83</v>
      </c>
      <c r="H18" s="13"/>
      <c r="I18" s="13"/>
      <c r="J18" s="13">
        <v>117</v>
      </c>
      <c r="K18" s="14">
        <v>162</v>
      </c>
      <c r="L18" s="15">
        <v>122</v>
      </c>
    </row>
    <row r="19" spans="1:12" ht="30" customHeight="1" thickBot="1">
      <c r="A19" s="70" t="s">
        <v>12</v>
      </c>
      <c r="B19" s="70"/>
      <c r="C19" s="70"/>
      <c r="D19" s="19">
        <f>SUM(D8:D18)</f>
        <v>15210</v>
      </c>
      <c r="E19" s="20">
        <f>SUM(E8:E18)</f>
        <v>15066</v>
      </c>
      <c r="F19" s="21">
        <v>14236</v>
      </c>
      <c r="G19" s="22">
        <f>SUM(G8:G18)</f>
        <v>8020</v>
      </c>
      <c r="H19" s="19"/>
      <c r="I19" s="19"/>
      <c r="J19" s="19">
        <f>SUM(J8:J18)</f>
        <v>11065</v>
      </c>
      <c r="K19" s="20">
        <f>SUM(K8:K18)</f>
        <v>10439</v>
      </c>
      <c r="L19" s="21">
        <v>9692</v>
      </c>
    </row>
    <row r="21" spans="1:12">
      <c r="K21" s="8" t="s">
        <v>28</v>
      </c>
    </row>
    <row r="23" spans="1:12">
      <c r="D23" s="18"/>
      <c r="E23" s="18"/>
      <c r="F23" s="18"/>
    </row>
  </sheetData>
  <mergeCells count="17">
    <mergeCell ref="A17:C17"/>
    <mergeCell ref="A18:C18"/>
    <mergeCell ref="A19:C19"/>
    <mergeCell ref="A12:A13"/>
    <mergeCell ref="B12:C12"/>
    <mergeCell ref="B13:C13"/>
    <mergeCell ref="A14:C14"/>
    <mergeCell ref="A15:A16"/>
    <mergeCell ref="B15:C15"/>
    <mergeCell ref="B16:C16"/>
    <mergeCell ref="A6:C7"/>
    <mergeCell ref="D6:F6"/>
    <mergeCell ref="G6:I6"/>
    <mergeCell ref="J6:L6"/>
    <mergeCell ref="A8:A11"/>
    <mergeCell ref="B8:B9"/>
    <mergeCell ref="B10:B1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N9" sqref="N9"/>
    </sheetView>
  </sheetViews>
  <sheetFormatPr defaultRowHeight="13.5"/>
  <cols>
    <col min="1" max="1" width="16.375" style="7" customWidth="1"/>
    <col min="2" max="2" width="13.875" style="7" customWidth="1"/>
    <col min="3" max="3" width="15.125" style="7" customWidth="1"/>
    <col min="4" max="6" width="13.625" style="7" customWidth="1"/>
    <col min="7" max="9" width="13.625" style="7" hidden="1" customWidth="1"/>
    <col min="10" max="12" width="13.625" style="7" customWidth="1"/>
    <col min="13" max="16384" width="9" style="7"/>
  </cols>
  <sheetData>
    <row r="1" spans="1:13" ht="15.75" customHeight="1">
      <c r="A1" s="8" t="s">
        <v>37</v>
      </c>
    </row>
    <row r="2" spans="1:13" ht="9" customHeight="1">
      <c r="A2" s="8"/>
    </row>
    <row r="3" spans="1:13" ht="21">
      <c r="B3" s="23" t="s">
        <v>21</v>
      </c>
      <c r="F3" s="8" t="s">
        <v>6</v>
      </c>
      <c r="H3" s="8"/>
      <c r="I3" s="8"/>
      <c r="J3" s="8"/>
      <c r="K3" s="8"/>
      <c r="L3" s="8"/>
      <c r="M3" s="8"/>
    </row>
    <row r="4" spans="1:13">
      <c r="B4" s="7" t="s">
        <v>38</v>
      </c>
    </row>
    <row r="5" spans="1:13">
      <c r="K5" s="62" t="s">
        <v>30</v>
      </c>
      <c r="L5" s="62"/>
    </row>
    <row r="6" spans="1:13" ht="18.75" customHeight="1" thickBot="1">
      <c r="A6" s="58" t="s">
        <v>0</v>
      </c>
      <c r="B6" s="59"/>
      <c r="C6" s="60"/>
      <c r="D6" s="64" t="s">
        <v>1</v>
      </c>
      <c r="E6" s="65"/>
      <c r="F6" s="60"/>
      <c r="G6" s="64" t="s">
        <v>2</v>
      </c>
      <c r="H6" s="65"/>
      <c r="I6" s="66"/>
      <c r="J6" s="67" t="s">
        <v>3</v>
      </c>
      <c r="K6" s="67"/>
      <c r="L6" s="68"/>
    </row>
    <row r="7" spans="1:13" ht="30" customHeight="1">
      <c r="A7" s="61"/>
      <c r="B7" s="62"/>
      <c r="C7" s="63"/>
      <c r="D7" s="9" t="s">
        <v>25</v>
      </c>
      <c r="E7" s="10" t="s">
        <v>26</v>
      </c>
      <c r="F7" s="11" t="s">
        <v>31</v>
      </c>
      <c r="G7" s="12" t="s">
        <v>13</v>
      </c>
      <c r="H7" s="9" t="s">
        <v>14</v>
      </c>
      <c r="I7" s="9" t="s">
        <v>15</v>
      </c>
      <c r="J7" s="9" t="s">
        <v>25</v>
      </c>
      <c r="K7" s="10" t="s">
        <v>26</v>
      </c>
      <c r="L7" s="11" t="s">
        <v>31</v>
      </c>
    </row>
    <row r="8" spans="1:13" ht="30" customHeight="1">
      <c r="A8" s="67" t="s">
        <v>9</v>
      </c>
      <c r="B8" s="67" t="s">
        <v>7</v>
      </c>
      <c r="C8" s="17" t="s">
        <v>4</v>
      </c>
      <c r="D8" s="13">
        <v>3356</v>
      </c>
      <c r="E8" s="14">
        <v>3254</v>
      </c>
      <c r="F8" s="15">
        <v>3278</v>
      </c>
      <c r="G8" s="16">
        <v>2185</v>
      </c>
      <c r="H8" s="13"/>
      <c r="I8" s="13"/>
      <c r="J8" s="13">
        <v>2690</v>
      </c>
      <c r="K8" s="14">
        <v>2483</v>
      </c>
      <c r="L8" s="15">
        <v>2523</v>
      </c>
    </row>
    <row r="9" spans="1:13" ht="30" customHeight="1">
      <c r="A9" s="67"/>
      <c r="B9" s="67"/>
      <c r="C9" s="17" t="s">
        <v>5</v>
      </c>
      <c r="D9" s="13">
        <v>1994</v>
      </c>
      <c r="E9" s="14">
        <v>2058</v>
      </c>
      <c r="F9" s="15">
        <v>1419</v>
      </c>
      <c r="G9" s="16">
        <v>1108</v>
      </c>
      <c r="H9" s="13"/>
      <c r="I9" s="13"/>
      <c r="J9" s="13">
        <v>1361</v>
      </c>
      <c r="K9" s="14">
        <v>1399</v>
      </c>
      <c r="L9" s="15">
        <v>943</v>
      </c>
    </row>
    <row r="10" spans="1:13" ht="30" customHeight="1">
      <c r="A10" s="67"/>
      <c r="B10" s="67" t="s">
        <v>8</v>
      </c>
      <c r="C10" s="17" t="s">
        <v>32</v>
      </c>
      <c r="D10" s="13">
        <v>1990</v>
      </c>
      <c r="E10" s="14">
        <v>1620</v>
      </c>
      <c r="F10" s="15">
        <v>1560</v>
      </c>
      <c r="G10" s="16">
        <v>1246</v>
      </c>
      <c r="H10" s="13"/>
      <c r="I10" s="13"/>
      <c r="J10" s="13">
        <v>1353</v>
      </c>
      <c r="K10" s="14">
        <v>1291</v>
      </c>
      <c r="L10" s="15">
        <v>1147</v>
      </c>
    </row>
    <row r="11" spans="1:13" ht="30" customHeight="1">
      <c r="A11" s="67"/>
      <c r="B11" s="67"/>
      <c r="C11" s="17" t="s">
        <v>33</v>
      </c>
      <c r="D11" s="13">
        <v>1634</v>
      </c>
      <c r="E11" s="14">
        <v>1493</v>
      </c>
      <c r="F11" s="15">
        <v>1098</v>
      </c>
      <c r="G11" s="16">
        <v>680</v>
      </c>
      <c r="H11" s="13"/>
      <c r="I11" s="13"/>
      <c r="J11" s="13">
        <v>1212</v>
      </c>
      <c r="K11" s="14">
        <v>1133</v>
      </c>
      <c r="L11" s="15">
        <v>691</v>
      </c>
    </row>
    <row r="12" spans="1:13" ht="30" customHeight="1">
      <c r="A12" s="67" t="s">
        <v>10</v>
      </c>
      <c r="B12" s="69" t="s">
        <v>16</v>
      </c>
      <c r="C12" s="69"/>
      <c r="D12" s="13">
        <v>429</v>
      </c>
      <c r="E12" s="14">
        <v>449</v>
      </c>
      <c r="F12" s="15">
        <v>338</v>
      </c>
      <c r="G12" s="16">
        <v>182</v>
      </c>
      <c r="H12" s="13"/>
      <c r="I12" s="13"/>
      <c r="J12" s="13">
        <v>209</v>
      </c>
      <c r="K12" s="14">
        <v>203</v>
      </c>
      <c r="L12" s="15">
        <v>165</v>
      </c>
    </row>
    <row r="13" spans="1:13" ht="30" customHeight="1">
      <c r="A13" s="67"/>
      <c r="B13" s="69" t="s">
        <v>17</v>
      </c>
      <c r="C13" s="69"/>
      <c r="D13" s="13">
        <v>222</v>
      </c>
      <c r="E13" s="14">
        <v>242</v>
      </c>
      <c r="F13" s="15">
        <v>137</v>
      </c>
      <c r="G13" s="16">
        <v>130</v>
      </c>
      <c r="H13" s="13"/>
      <c r="I13" s="13"/>
      <c r="J13" s="13">
        <v>146</v>
      </c>
      <c r="K13" s="14">
        <v>131</v>
      </c>
      <c r="L13" s="15">
        <v>28</v>
      </c>
    </row>
    <row r="14" spans="1:13" ht="30" customHeight="1">
      <c r="A14" s="69" t="s">
        <v>36</v>
      </c>
      <c r="B14" s="69"/>
      <c r="C14" s="69"/>
      <c r="D14" s="13">
        <v>4471</v>
      </c>
      <c r="E14" s="14">
        <v>4203</v>
      </c>
      <c r="F14" s="15">
        <v>4005</v>
      </c>
      <c r="G14" s="16">
        <v>2144</v>
      </c>
      <c r="H14" s="13"/>
      <c r="I14" s="13"/>
      <c r="J14" s="13">
        <v>2753</v>
      </c>
      <c r="K14" s="14">
        <v>2389</v>
      </c>
      <c r="L14" s="15">
        <v>1735</v>
      </c>
    </row>
    <row r="15" spans="1:13" ht="30" customHeight="1">
      <c r="A15" s="67" t="s">
        <v>11</v>
      </c>
      <c r="B15" s="69" t="s">
        <v>16</v>
      </c>
      <c r="C15" s="69"/>
      <c r="D15" s="13">
        <v>243</v>
      </c>
      <c r="E15" s="14">
        <v>240</v>
      </c>
      <c r="F15" s="15">
        <v>259</v>
      </c>
      <c r="G15" s="16">
        <v>102</v>
      </c>
      <c r="H15" s="13"/>
      <c r="I15" s="13"/>
      <c r="J15" s="13">
        <v>193</v>
      </c>
      <c r="K15" s="14">
        <v>190</v>
      </c>
      <c r="L15" s="15">
        <v>186</v>
      </c>
    </row>
    <row r="16" spans="1:13" ht="30" customHeight="1">
      <c r="A16" s="67"/>
      <c r="B16" s="69" t="s">
        <v>17</v>
      </c>
      <c r="C16" s="69"/>
      <c r="D16" s="13">
        <v>91</v>
      </c>
      <c r="E16" s="14">
        <v>83</v>
      </c>
      <c r="F16" s="15">
        <v>98</v>
      </c>
      <c r="G16" s="16">
        <v>20</v>
      </c>
      <c r="H16" s="13"/>
      <c r="I16" s="13"/>
      <c r="J16" s="13">
        <v>68</v>
      </c>
      <c r="K16" s="14">
        <v>53</v>
      </c>
      <c r="L16" s="15">
        <v>59</v>
      </c>
    </row>
    <row r="17" spans="1:12" ht="30" customHeight="1">
      <c r="A17" s="69" t="s">
        <v>34</v>
      </c>
      <c r="B17" s="69"/>
      <c r="C17" s="69"/>
      <c r="D17" s="13">
        <v>384</v>
      </c>
      <c r="E17" s="14">
        <v>388</v>
      </c>
      <c r="F17" s="15">
        <v>461</v>
      </c>
      <c r="G17" s="16">
        <v>140</v>
      </c>
      <c r="H17" s="13"/>
      <c r="I17" s="13"/>
      <c r="J17" s="13">
        <v>292</v>
      </c>
      <c r="K17" s="14">
        <v>298</v>
      </c>
      <c r="L17" s="15">
        <v>348</v>
      </c>
    </row>
    <row r="18" spans="1:12" ht="30" customHeight="1">
      <c r="A18" s="69" t="s">
        <v>35</v>
      </c>
      <c r="B18" s="69"/>
      <c r="C18" s="69"/>
      <c r="D18" s="13">
        <v>252</v>
      </c>
      <c r="E18" s="14">
        <v>206</v>
      </c>
      <c r="F18" s="15">
        <v>585</v>
      </c>
      <c r="G18" s="16">
        <v>83</v>
      </c>
      <c r="H18" s="13"/>
      <c r="I18" s="13"/>
      <c r="J18" s="13">
        <v>162</v>
      </c>
      <c r="K18" s="14">
        <v>122</v>
      </c>
      <c r="L18" s="15">
        <v>193</v>
      </c>
    </row>
    <row r="19" spans="1:12" ht="30" customHeight="1" thickBot="1">
      <c r="A19" s="70" t="s">
        <v>12</v>
      </c>
      <c r="B19" s="70"/>
      <c r="C19" s="70"/>
      <c r="D19" s="19">
        <f>SUM(D8:D18)</f>
        <v>15066</v>
      </c>
      <c r="E19" s="20">
        <f>SUM(E8:E18)</f>
        <v>14236</v>
      </c>
      <c r="F19" s="21">
        <f>SUM(F8:F18)</f>
        <v>13238</v>
      </c>
      <c r="G19" s="22">
        <f>SUM(G8:G18)</f>
        <v>8020</v>
      </c>
      <c r="H19" s="19"/>
      <c r="I19" s="19"/>
      <c r="J19" s="19">
        <f>SUM(J8:J18)</f>
        <v>10439</v>
      </c>
      <c r="K19" s="20">
        <f>SUM(K8:K18)</f>
        <v>9692</v>
      </c>
      <c r="L19" s="21">
        <f>SUM(L8:L18)</f>
        <v>8018</v>
      </c>
    </row>
    <row r="21" spans="1:12">
      <c r="K21" s="8"/>
    </row>
    <row r="23" spans="1:12">
      <c r="D23" s="18"/>
      <c r="E23" s="18"/>
      <c r="F23" s="18"/>
    </row>
  </sheetData>
  <mergeCells count="18">
    <mergeCell ref="A17:C17"/>
    <mergeCell ref="A18:C18"/>
    <mergeCell ref="A19:C19"/>
    <mergeCell ref="A15:A16"/>
    <mergeCell ref="B15:C15"/>
    <mergeCell ref="B16:C16"/>
    <mergeCell ref="K5:L5"/>
    <mergeCell ref="A12:A13"/>
    <mergeCell ref="B12:C12"/>
    <mergeCell ref="B13:C13"/>
    <mergeCell ref="A14:C14"/>
    <mergeCell ref="A6:C7"/>
    <mergeCell ref="D6:F6"/>
    <mergeCell ref="G6:I6"/>
    <mergeCell ref="J6:L6"/>
    <mergeCell ref="A8:A11"/>
    <mergeCell ref="B8:B9"/>
    <mergeCell ref="B10:B11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M13" sqref="M13"/>
    </sheetView>
  </sheetViews>
  <sheetFormatPr defaultRowHeight="13.5"/>
  <cols>
    <col min="1" max="1" width="16.375" style="7" customWidth="1"/>
    <col min="2" max="2" width="13.875" style="7" customWidth="1"/>
    <col min="3" max="3" width="15.125" style="7" customWidth="1"/>
    <col min="4" max="6" width="13.625" style="7" customWidth="1"/>
    <col min="7" max="9" width="13.625" style="7" hidden="1" customWidth="1"/>
    <col min="10" max="12" width="13.625" style="7" customWidth="1"/>
    <col min="13" max="16384" width="9" style="7"/>
  </cols>
  <sheetData>
    <row r="1" spans="1:13" ht="15.75" customHeight="1">
      <c r="A1" s="8" t="s">
        <v>39</v>
      </c>
      <c r="L1" s="24">
        <v>44720</v>
      </c>
    </row>
    <row r="2" spans="1:13" ht="9" customHeight="1">
      <c r="A2" s="8"/>
    </row>
    <row r="3" spans="1:13" ht="21">
      <c r="B3" s="45" t="s">
        <v>21</v>
      </c>
      <c r="H3" s="8"/>
      <c r="I3" s="8"/>
      <c r="K3" s="8"/>
      <c r="L3" s="8"/>
      <c r="M3" s="8"/>
    </row>
    <row r="4" spans="1:13" ht="13.5" customHeight="1">
      <c r="A4" s="72" t="s">
        <v>43</v>
      </c>
      <c r="B4" s="43"/>
      <c r="J4" s="8" t="s">
        <v>6</v>
      </c>
    </row>
    <row r="5" spans="1:13" ht="13.5" customHeight="1">
      <c r="A5" s="72"/>
      <c r="B5" s="43"/>
      <c r="K5" s="71" t="s">
        <v>44</v>
      </c>
      <c r="L5" s="71"/>
    </row>
    <row r="6" spans="1:13" ht="13.5" customHeight="1">
      <c r="A6" s="44"/>
      <c r="B6" s="44"/>
    </row>
    <row r="7" spans="1:13" ht="18.75" customHeight="1" thickBot="1">
      <c r="A7" s="58" t="s">
        <v>0</v>
      </c>
      <c r="B7" s="59"/>
      <c r="C7" s="60"/>
      <c r="D7" s="64" t="s">
        <v>1</v>
      </c>
      <c r="E7" s="65"/>
      <c r="F7" s="60"/>
      <c r="G7" s="64" t="s">
        <v>2</v>
      </c>
      <c r="H7" s="65"/>
      <c r="I7" s="66"/>
      <c r="J7" s="67" t="s">
        <v>3</v>
      </c>
      <c r="K7" s="67"/>
      <c r="L7" s="68"/>
    </row>
    <row r="8" spans="1:13" ht="30" customHeight="1">
      <c r="A8" s="61"/>
      <c r="B8" s="62"/>
      <c r="C8" s="63"/>
      <c r="D8" s="25" t="s">
        <v>26</v>
      </c>
      <c r="E8" s="25" t="s">
        <v>31</v>
      </c>
      <c r="F8" s="32" t="s">
        <v>40</v>
      </c>
      <c r="G8" s="26" t="s">
        <v>13</v>
      </c>
      <c r="H8" s="27" t="s">
        <v>14</v>
      </c>
      <c r="I8" s="27" t="s">
        <v>15</v>
      </c>
      <c r="J8" s="27" t="s">
        <v>26</v>
      </c>
      <c r="K8" s="25" t="s">
        <v>31</v>
      </c>
      <c r="L8" s="33" t="s">
        <v>40</v>
      </c>
    </row>
    <row r="9" spans="1:13" ht="30" customHeight="1">
      <c r="A9" s="67" t="s">
        <v>9</v>
      </c>
      <c r="B9" s="67" t="s">
        <v>7</v>
      </c>
      <c r="C9" s="9" t="s">
        <v>4</v>
      </c>
      <c r="D9" s="28">
        <v>3254</v>
      </c>
      <c r="E9" s="28">
        <v>3278</v>
      </c>
      <c r="F9" s="29">
        <v>3378</v>
      </c>
      <c r="G9" s="30">
        <v>2185</v>
      </c>
      <c r="H9" s="31"/>
      <c r="I9" s="31"/>
      <c r="J9" s="31">
        <v>2483</v>
      </c>
      <c r="K9" s="28">
        <v>2523</v>
      </c>
      <c r="L9" s="29">
        <v>2599</v>
      </c>
    </row>
    <row r="10" spans="1:13" ht="30" customHeight="1">
      <c r="A10" s="67"/>
      <c r="B10" s="67"/>
      <c r="C10" s="9" t="s">
        <v>5</v>
      </c>
      <c r="D10" s="28">
        <v>2058</v>
      </c>
      <c r="E10" s="28">
        <v>1419</v>
      </c>
      <c r="F10" s="29">
        <v>1199</v>
      </c>
      <c r="G10" s="30">
        <v>1108</v>
      </c>
      <c r="H10" s="31"/>
      <c r="I10" s="31"/>
      <c r="J10" s="31">
        <v>1399</v>
      </c>
      <c r="K10" s="28">
        <v>943</v>
      </c>
      <c r="L10" s="29">
        <v>836</v>
      </c>
    </row>
    <row r="11" spans="1:13" ht="30" customHeight="1">
      <c r="A11" s="67"/>
      <c r="B11" s="67" t="s">
        <v>8</v>
      </c>
      <c r="C11" s="9" t="s">
        <v>32</v>
      </c>
      <c r="D11" s="28">
        <v>1620</v>
      </c>
      <c r="E11" s="28">
        <v>1560</v>
      </c>
      <c r="F11" s="29">
        <v>1403</v>
      </c>
      <c r="G11" s="30">
        <v>1246</v>
      </c>
      <c r="H11" s="31"/>
      <c r="I11" s="31"/>
      <c r="J11" s="31">
        <v>1291</v>
      </c>
      <c r="K11" s="28">
        <v>1147</v>
      </c>
      <c r="L11" s="29">
        <v>1067</v>
      </c>
    </row>
    <row r="12" spans="1:13" ht="30" customHeight="1">
      <c r="A12" s="67"/>
      <c r="B12" s="67"/>
      <c r="C12" s="9" t="s">
        <v>33</v>
      </c>
      <c r="D12" s="28">
        <v>1493</v>
      </c>
      <c r="E12" s="28">
        <v>1098</v>
      </c>
      <c r="F12" s="29">
        <v>1007</v>
      </c>
      <c r="G12" s="30">
        <v>680</v>
      </c>
      <c r="H12" s="31"/>
      <c r="I12" s="31"/>
      <c r="J12" s="31">
        <v>1133</v>
      </c>
      <c r="K12" s="28">
        <v>691</v>
      </c>
      <c r="L12" s="29">
        <v>678</v>
      </c>
    </row>
    <row r="13" spans="1:13" ht="30" customHeight="1">
      <c r="A13" s="67" t="s">
        <v>42</v>
      </c>
      <c r="B13" s="67" t="s">
        <v>16</v>
      </c>
      <c r="C13" s="67"/>
      <c r="D13" s="28">
        <v>449</v>
      </c>
      <c r="E13" s="28">
        <v>338</v>
      </c>
      <c r="F13" s="29">
        <v>572</v>
      </c>
      <c r="G13" s="30">
        <v>182</v>
      </c>
      <c r="H13" s="31"/>
      <c r="I13" s="31"/>
      <c r="J13" s="31">
        <v>203</v>
      </c>
      <c r="K13" s="28">
        <v>165</v>
      </c>
      <c r="L13" s="29">
        <v>189</v>
      </c>
    </row>
    <row r="14" spans="1:13" ht="30" customHeight="1">
      <c r="A14" s="67"/>
      <c r="B14" s="67" t="s">
        <v>17</v>
      </c>
      <c r="C14" s="67"/>
      <c r="D14" s="28">
        <v>242</v>
      </c>
      <c r="E14" s="28">
        <v>137</v>
      </c>
      <c r="F14" s="29">
        <v>164</v>
      </c>
      <c r="G14" s="30">
        <v>130</v>
      </c>
      <c r="H14" s="31"/>
      <c r="I14" s="31"/>
      <c r="J14" s="31">
        <v>131</v>
      </c>
      <c r="K14" s="28">
        <v>28</v>
      </c>
      <c r="L14" s="29">
        <v>55</v>
      </c>
    </row>
    <row r="15" spans="1:13" ht="30" customHeight="1">
      <c r="A15" s="69" t="s">
        <v>36</v>
      </c>
      <c r="B15" s="69"/>
      <c r="C15" s="69"/>
      <c r="D15" s="28">
        <v>4203</v>
      </c>
      <c r="E15" s="28">
        <v>4005</v>
      </c>
      <c r="F15" s="29">
        <v>2987</v>
      </c>
      <c r="G15" s="30">
        <v>2144</v>
      </c>
      <c r="H15" s="31"/>
      <c r="I15" s="31"/>
      <c r="J15" s="31">
        <v>2389</v>
      </c>
      <c r="K15" s="28">
        <v>1735</v>
      </c>
      <c r="L15" s="29">
        <v>1390</v>
      </c>
    </row>
    <row r="16" spans="1:13" ht="30" customHeight="1">
      <c r="A16" s="67" t="s">
        <v>11</v>
      </c>
      <c r="B16" s="67" t="s">
        <v>16</v>
      </c>
      <c r="C16" s="67"/>
      <c r="D16" s="28">
        <v>240</v>
      </c>
      <c r="E16" s="28">
        <v>259</v>
      </c>
      <c r="F16" s="29">
        <v>302</v>
      </c>
      <c r="G16" s="30">
        <v>102</v>
      </c>
      <c r="H16" s="31"/>
      <c r="I16" s="31"/>
      <c r="J16" s="31">
        <v>190</v>
      </c>
      <c r="K16" s="28">
        <v>186</v>
      </c>
      <c r="L16" s="29">
        <v>203</v>
      </c>
    </row>
    <row r="17" spans="1:12" ht="30" customHeight="1">
      <c r="A17" s="67"/>
      <c r="B17" s="67" t="s">
        <v>17</v>
      </c>
      <c r="C17" s="67"/>
      <c r="D17" s="28">
        <v>83</v>
      </c>
      <c r="E17" s="28">
        <v>98</v>
      </c>
      <c r="F17" s="29">
        <v>107</v>
      </c>
      <c r="G17" s="30">
        <v>20</v>
      </c>
      <c r="H17" s="31"/>
      <c r="I17" s="31"/>
      <c r="J17" s="31">
        <v>53</v>
      </c>
      <c r="K17" s="28">
        <v>59</v>
      </c>
      <c r="L17" s="29">
        <v>70</v>
      </c>
    </row>
    <row r="18" spans="1:12" ht="30" customHeight="1">
      <c r="A18" s="67" t="s">
        <v>34</v>
      </c>
      <c r="B18" s="67"/>
      <c r="C18" s="67"/>
      <c r="D18" s="28">
        <v>388</v>
      </c>
      <c r="E18" s="28">
        <v>461</v>
      </c>
      <c r="F18" s="29">
        <v>486</v>
      </c>
      <c r="G18" s="30">
        <v>140</v>
      </c>
      <c r="H18" s="31"/>
      <c r="I18" s="31"/>
      <c r="J18" s="31">
        <v>298</v>
      </c>
      <c r="K18" s="28">
        <v>348</v>
      </c>
      <c r="L18" s="29">
        <v>404</v>
      </c>
    </row>
    <row r="19" spans="1:12" ht="30" customHeight="1" thickBot="1">
      <c r="A19" s="73" t="s">
        <v>41</v>
      </c>
      <c r="B19" s="73"/>
      <c r="C19" s="73"/>
      <c r="D19" s="38">
        <v>206</v>
      </c>
      <c r="E19" s="38">
        <v>585</v>
      </c>
      <c r="F19" s="39">
        <v>196</v>
      </c>
      <c r="G19" s="40">
        <v>83</v>
      </c>
      <c r="H19" s="41"/>
      <c r="I19" s="41"/>
      <c r="J19" s="41">
        <v>122</v>
      </c>
      <c r="K19" s="38">
        <v>193</v>
      </c>
      <c r="L19" s="39">
        <v>131</v>
      </c>
    </row>
    <row r="20" spans="1:12" ht="33" customHeight="1" thickTop="1" thickBot="1">
      <c r="A20" s="74" t="s">
        <v>12</v>
      </c>
      <c r="B20" s="74"/>
      <c r="C20" s="74"/>
      <c r="D20" s="34">
        <f>SUM(D9:D19)</f>
        <v>14236</v>
      </c>
      <c r="E20" s="34">
        <v>13238</v>
      </c>
      <c r="F20" s="35">
        <v>11647</v>
      </c>
      <c r="G20" s="36">
        <f>SUM(G9:G19)</f>
        <v>8020</v>
      </c>
      <c r="H20" s="37"/>
      <c r="I20" s="37"/>
      <c r="J20" s="37">
        <v>9692</v>
      </c>
      <c r="K20" s="34">
        <v>8018</v>
      </c>
      <c r="L20" s="35">
        <v>7546</v>
      </c>
    </row>
    <row r="21" spans="1:12">
      <c r="L21" s="42" t="s">
        <v>45</v>
      </c>
    </row>
    <row r="22" spans="1:12">
      <c r="K22" s="8"/>
    </row>
    <row r="24" spans="1:12">
      <c r="D24" s="18"/>
      <c r="E24" s="18"/>
      <c r="F24" s="18"/>
    </row>
  </sheetData>
  <mergeCells count="19">
    <mergeCell ref="A18:C18"/>
    <mergeCell ref="A19:C19"/>
    <mergeCell ref="A20:C20"/>
    <mergeCell ref="A13:A14"/>
    <mergeCell ref="B13:C13"/>
    <mergeCell ref="B14:C14"/>
    <mergeCell ref="A15:C15"/>
    <mergeCell ref="A16:A17"/>
    <mergeCell ref="B16:C16"/>
    <mergeCell ref="B17:C17"/>
    <mergeCell ref="A9:A12"/>
    <mergeCell ref="B9:B10"/>
    <mergeCell ref="B11:B12"/>
    <mergeCell ref="K5:L5"/>
    <mergeCell ref="A7:C8"/>
    <mergeCell ref="D7:F7"/>
    <mergeCell ref="G7:I7"/>
    <mergeCell ref="J7:L7"/>
    <mergeCell ref="A4:A5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4"/>
  <sheetViews>
    <sheetView tabSelected="1" workbookViewId="0">
      <selection activeCell="L1" sqref="L1"/>
    </sheetView>
  </sheetViews>
  <sheetFormatPr defaultRowHeight="13.5"/>
  <cols>
    <col min="1" max="1" width="16.375" style="7" customWidth="1"/>
    <col min="2" max="2" width="13.875" style="7" customWidth="1"/>
    <col min="3" max="3" width="15.125" style="7" customWidth="1"/>
    <col min="4" max="6" width="13.625" style="7" customWidth="1"/>
    <col min="7" max="9" width="13.625" style="7" hidden="1" customWidth="1"/>
    <col min="10" max="12" width="13.625" style="7" customWidth="1"/>
    <col min="13" max="16384" width="9" style="7"/>
  </cols>
  <sheetData>
    <row r="1" spans="1:13" ht="15.75" customHeight="1">
      <c r="A1" s="46" t="s">
        <v>49</v>
      </c>
      <c r="L1" s="24">
        <v>45091</v>
      </c>
    </row>
    <row r="2" spans="1:13" ht="9" customHeight="1">
      <c r="A2" s="8"/>
    </row>
    <row r="3" spans="1:13" ht="21">
      <c r="B3" s="45" t="s">
        <v>21</v>
      </c>
      <c r="H3" s="8"/>
      <c r="I3" s="8"/>
      <c r="K3" s="8"/>
      <c r="L3" s="8"/>
      <c r="M3" s="8"/>
    </row>
    <row r="4" spans="1:13" ht="13.5" customHeight="1">
      <c r="A4" s="72" t="s">
        <v>46</v>
      </c>
      <c r="B4" s="43"/>
      <c r="J4" s="8" t="s">
        <v>6</v>
      </c>
    </row>
    <row r="5" spans="1:13" ht="13.5" customHeight="1">
      <c r="A5" s="72"/>
      <c r="B5" s="43"/>
      <c r="K5" s="71" t="s">
        <v>47</v>
      </c>
      <c r="L5" s="71"/>
    </row>
    <row r="6" spans="1:13" ht="13.5" customHeight="1">
      <c r="A6" s="44"/>
      <c r="B6" s="44"/>
    </row>
    <row r="7" spans="1:13" ht="18.75" customHeight="1" thickBot="1">
      <c r="A7" s="58" t="s">
        <v>0</v>
      </c>
      <c r="B7" s="59"/>
      <c r="C7" s="60"/>
      <c r="D7" s="64" t="s">
        <v>1</v>
      </c>
      <c r="E7" s="65"/>
      <c r="F7" s="60"/>
      <c r="G7" s="64" t="s">
        <v>2</v>
      </c>
      <c r="H7" s="65"/>
      <c r="I7" s="66"/>
      <c r="J7" s="67" t="s">
        <v>3</v>
      </c>
      <c r="K7" s="67"/>
      <c r="L7" s="68"/>
    </row>
    <row r="8" spans="1:13" ht="30" customHeight="1">
      <c r="A8" s="61"/>
      <c r="B8" s="62"/>
      <c r="C8" s="63"/>
      <c r="D8" s="25" t="s">
        <v>31</v>
      </c>
      <c r="E8" s="25" t="s">
        <v>40</v>
      </c>
      <c r="F8" s="32" t="s">
        <v>48</v>
      </c>
      <c r="G8" s="26" t="s">
        <v>13</v>
      </c>
      <c r="H8" s="27" t="s">
        <v>14</v>
      </c>
      <c r="I8" s="27" t="s">
        <v>15</v>
      </c>
      <c r="J8" s="27" t="s">
        <v>31</v>
      </c>
      <c r="K8" s="25" t="s">
        <v>40</v>
      </c>
      <c r="L8" s="33" t="s">
        <v>48</v>
      </c>
    </row>
    <row r="9" spans="1:13" ht="30" customHeight="1">
      <c r="A9" s="67" t="s">
        <v>9</v>
      </c>
      <c r="B9" s="67" t="s">
        <v>7</v>
      </c>
      <c r="C9" s="9" t="s">
        <v>4</v>
      </c>
      <c r="D9" s="28">
        <v>3278</v>
      </c>
      <c r="E9" s="28">
        <v>3378</v>
      </c>
      <c r="F9" s="29">
        <v>3219</v>
      </c>
      <c r="G9" s="30">
        <v>2185</v>
      </c>
      <c r="H9" s="31"/>
      <c r="I9" s="31"/>
      <c r="J9" s="31">
        <v>2523</v>
      </c>
      <c r="K9" s="28">
        <v>2599</v>
      </c>
      <c r="L9" s="29">
        <v>2578</v>
      </c>
    </row>
    <row r="10" spans="1:13" ht="30" customHeight="1">
      <c r="A10" s="67"/>
      <c r="B10" s="67"/>
      <c r="C10" s="9" t="s">
        <v>5</v>
      </c>
      <c r="D10" s="28">
        <v>1419</v>
      </c>
      <c r="E10" s="28">
        <v>1199</v>
      </c>
      <c r="F10" s="29">
        <v>1127</v>
      </c>
      <c r="G10" s="30">
        <v>1108</v>
      </c>
      <c r="H10" s="31"/>
      <c r="I10" s="31"/>
      <c r="J10" s="31">
        <v>943</v>
      </c>
      <c r="K10" s="28">
        <v>836</v>
      </c>
      <c r="L10" s="29">
        <v>861</v>
      </c>
    </row>
    <row r="11" spans="1:13" ht="30" customHeight="1">
      <c r="A11" s="67"/>
      <c r="B11" s="67" t="s">
        <v>8</v>
      </c>
      <c r="C11" s="9" t="s">
        <v>32</v>
      </c>
      <c r="D11" s="28">
        <v>1560</v>
      </c>
      <c r="E11" s="28">
        <v>1403</v>
      </c>
      <c r="F11" s="29">
        <v>1394</v>
      </c>
      <c r="G11" s="30">
        <v>1246</v>
      </c>
      <c r="H11" s="31"/>
      <c r="I11" s="31"/>
      <c r="J11" s="31">
        <v>1147</v>
      </c>
      <c r="K11" s="28">
        <v>1067</v>
      </c>
      <c r="L11" s="29">
        <v>1124</v>
      </c>
    </row>
    <row r="12" spans="1:13" ht="30" customHeight="1">
      <c r="A12" s="67"/>
      <c r="B12" s="67"/>
      <c r="C12" s="9" t="s">
        <v>33</v>
      </c>
      <c r="D12" s="28">
        <v>1098</v>
      </c>
      <c r="E12" s="28">
        <v>1007</v>
      </c>
      <c r="F12" s="29">
        <v>947</v>
      </c>
      <c r="G12" s="30">
        <v>680</v>
      </c>
      <c r="H12" s="31"/>
      <c r="I12" s="31"/>
      <c r="J12" s="31">
        <v>691</v>
      </c>
      <c r="K12" s="28">
        <v>678</v>
      </c>
      <c r="L12" s="29">
        <v>651</v>
      </c>
    </row>
    <row r="13" spans="1:13" ht="30" customHeight="1">
      <c r="A13" s="67" t="s">
        <v>42</v>
      </c>
      <c r="B13" s="67" t="s">
        <v>16</v>
      </c>
      <c r="C13" s="67"/>
      <c r="D13" s="28">
        <v>338</v>
      </c>
      <c r="E13" s="28">
        <v>572</v>
      </c>
      <c r="F13" s="29">
        <v>557</v>
      </c>
      <c r="G13" s="30">
        <v>182</v>
      </c>
      <c r="H13" s="31"/>
      <c r="I13" s="31"/>
      <c r="J13" s="31">
        <v>165</v>
      </c>
      <c r="K13" s="28">
        <v>189</v>
      </c>
      <c r="L13" s="29">
        <v>190</v>
      </c>
    </row>
    <row r="14" spans="1:13" ht="30" customHeight="1">
      <c r="A14" s="67"/>
      <c r="B14" s="67" t="s">
        <v>17</v>
      </c>
      <c r="C14" s="67"/>
      <c r="D14" s="28">
        <v>137</v>
      </c>
      <c r="E14" s="28">
        <v>164</v>
      </c>
      <c r="F14" s="29">
        <v>145</v>
      </c>
      <c r="G14" s="30">
        <v>130</v>
      </c>
      <c r="H14" s="31"/>
      <c r="I14" s="31"/>
      <c r="J14" s="31">
        <v>28</v>
      </c>
      <c r="K14" s="28">
        <v>55</v>
      </c>
      <c r="L14" s="29">
        <v>50</v>
      </c>
    </row>
    <row r="15" spans="1:13" ht="30" customHeight="1">
      <c r="A15" s="69" t="s">
        <v>36</v>
      </c>
      <c r="B15" s="69"/>
      <c r="C15" s="69"/>
      <c r="D15" s="28">
        <v>4005</v>
      </c>
      <c r="E15" s="28">
        <v>2987</v>
      </c>
      <c r="F15" s="29">
        <v>2893</v>
      </c>
      <c r="G15" s="30">
        <v>2144</v>
      </c>
      <c r="H15" s="31"/>
      <c r="I15" s="31"/>
      <c r="J15" s="31">
        <v>1735</v>
      </c>
      <c r="K15" s="28">
        <v>1390</v>
      </c>
      <c r="L15" s="29">
        <v>1157</v>
      </c>
    </row>
    <row r="16" spans="1:13" ht="30" customHeight="1">
      <c r="A16" s="67" t="s">
        <v>11</v>
      </c>
      <c r="B16" s="67" t="s">
        <v>16</v>
      </c>
      <c r="C16" s="67"/>
      <c r="D16" s="28">
        <v>259</v>
      </c>
      <c r="E16" s="28">
        <v>302</v>
      </c>
      <c r="F16" s="29">
        <v>211</v>
      </c>
      <c r="G16" s="30">
        <v>102</v>
      </c>
      <c r="H16" s="31"/>
      <c r="I16" s="31"/>
      <c r="J16" s="31">
        <v>186</v>
      </c>
      <c r="K16" s="28">
        <v>203</v>
      </c>
      <c r="L16" s="29">
        <v>131</v>
      </c>
    </row>
    <row r="17" spans="1:12" ht="30" customHeight="1">
      <c r="A17" s="67"/>
      <c r="B17" s="67" t="s">
        <v>17</v>
      </c>
      <c r="C17" s="67"/>
      <c r="D17" s="28">
        <v>98</v>
      </c>
      <c r="E17" s="28">
        <v>107</v>
      </c>
      <c r="F17" s="29">
        <v>109</v>
      </c>
      <c r="G17" s="30">
        <v>20</v>
      </c>
      <c r="H17" s="31"/>
      <c r="I17" s="31"/>
      <c r="J17" s="31">
        <v>59</v>
      </c>
      <c r="K17" s="28">
        <v>70</v>
      </c>
      <c r="L17" s="29">
        <v>65</v>
      </c>
    </row>
    <row r="18" spans="1:12" ht="30" customHeight="1">
      <c r="A18" s="67" t="s">
        <v>34</v>
      </c>
      <c r="B18" s="67"/>
      <c r="C18" s="67"/>
      <c r="D18" s="28">
        <v>461</v>
      </c>
      <c r="E18" s="28">
        <v>486</v>
      </c>
      <c r="F18" s="29">
        <v>485</v>
      </c>
      <c r="G18" s="30">
        <v>140</v>
      </c>
      <c r="H18" s="31"/>
      <c r="I18" s="31"/>
      <c r="J18" s="31">
        <v>348</v>
      </c>
      <c r="K18" s="28">
        <v>404</v>
      </c>
      <c r="L18" s="29">
        <v>417</v>
      </c>
    </row>
    <row r="19" spans="1:12" ht="30" customHeight="1" thickBot="1">
      <c r="A19" s="73" t="s">
        <v>41</v>
      </c>
      <c r="B19" s="73"/>
      <c r="C19" s="73"/>
      <c r="D19" s="38">
        <v>585</v>
      </c>
      <c r="E19" s="38">
        <v>196</v>
      </c>
      <c r="F19" s="39">
        <v>236</v>
      </c>
      <c r="G19" s="40">
        <v>83</v>
      </c>
      <c r="H19" s="41"/>
      <c r="I19" s="41"/>
      <c r="J19" s="41">
        <v>193</v>
      </c>
      <c r="K19" s="38">
        <v>131</v>
      </c>
      <c r="L19" s="39">
        <v>137</v>
      </c>
    </row>
    <row r="20" spans="1:12" ht="33" customHeight="1" thickTop="1" thickBot="1">
      <c r="A20" s="74" t="s">
        <v>12</v>
      </c>
      <c r="B20" s="74"/>
      <c r="C20" s="74"/>
      <c r="D20" s="34">
        <v>13238</v>
      </c>
      <c r="E20" s="34">
        <v>11647</v>
      </c>
      <c r="F20" s="35">
        <v>11323</v>
      </c>
      <c r="G20" s="36">
        <f>SUM(G9:G19)</f>
        <v>8020</v>
      </c>
      <c r="H20" s="37"/>
      <c r="I20" s="37"/>
      <c r="J20" s="37">
        <v>8018</v>
      </c>
      <c r="K20" s="34">
        <v>7546</v>
      </c>
      <c r="L20" s="35">
        <v>7361</v>
      </c>
    </row>
    <row r="21" spans="1:12">
      <c r="L21" s="42" t="s">
        <v>45</v>
      </c>
    </row>
    <row r="22" spans="1:12">
      <c r="K22" s="8"/>
    </row>
    <row r="24" spans="1:12">
      <c r="D24" s="18"/>
      <c r="E24" s="18"/>
      <c r="F24" s="18"/>
    </row>
  </sheetData>
  <mergeCells count="19">
    <mergeCell ref="A4:A5"/>
    <mergeCell ref="K5:L5"/>
    <mergeCell ref="A7:C8"/>
    <mergeCell ref="D7:F7"/>
    <mergeCell ref="G7:I7"/>
    <mergeCell ref="J7:L7"/>
    <mergeCell ref="A9:A12"/>
    <mergeCell ref="B9:B10"/>
    <mergeCell ref="B11:B12"/>
    <mergeCell ref="A13:A14"/>
    <mergeCell ref="B13:C13"/>
    <mergeCell ref="B14:C14"/>
    <mergeCell ref="A20:C20"/>
    <mergeCell ref="A15:C15"/>
    <mergeCell ref="A16:A17"/>
    <mergeCell ref="B16:C16"/>
    <mergeCell ref="B17:C17"/>
    <mergeCell ref="A18:C18"/>
    <mergeCell ref="A19:C1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2018年</vt:lpstr>
      <vt:lpstr>2019年</vt:lpstr>
      <vt:lpstr>2020年 </vt:lpstr>
      <vt:lpstr>2021年 </vt:lpstr>
      <vt:lpstr>2022年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CatenaRentalSystem</cp:lastModifiedBy>
  <cp:lastPrinted>2022-05-26T05:24:23Z</cp:lastPrinted>
  <dcterms:created xsi:type="dcterms:W3CDTF">2017-04-24T02:35:48Z</dcterms:created>
  <dcterms:modified xsi:type="dcterms:W3CDTF">2023-05-25T08:09:45Z</dcterms:modified>
</cp:coreProperties>
</file>